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225" activeTab="1"/>
  </bookViews>
  <sheets>
    <sheet name="Notenberechnung" sheetId="2" r:id="rId1"/>
    <sheet name="Kompetenz" sheetId="1" r:id="rId2"/>
  </sheets>
  <calcPr calcId="179017"/>
</workbook>
</file>

<file path=xl/calcChain.xml><?xml version="1.0" encoding="utf-8"?>
<calcChain xmlns="http://schemas.openxmlformats.org/spreadsheetml/2006/main">
  <c r="B9" i="1" l="1"/>
  <c r="C10" i="2" s="1"/>
  <c r="C12" i="2" s="1"/>
</calcChain>
</file>

<file path=xl/sharedStrings.xml><?xml version="1.0" encoding="utf-8"?>
<sst xmlns="http://schemas.openxmlformats.org/spreadsheetml/2006/main" count="28" uniqueCount="23">
  <si>
    <t>Name:</t>
  </si>
  <si>
    <t>Gewichtung</t>
  </si>
  <si>
    <t>Note</t>
  </si>
  <si>
    <t>Kriterium</t>
  </si>
  <si>
    <t>Beschreibung</t>
  </si>
  <si>
    <t>Begründung</t>
  </si>
  <si>
    <t xml:space="preserve"> </t>
  </si>
  <si>
    <t>Ueberfachliche Kompetenz "Nachhaltigkeitsorientiertes Denken"</t>
  </si>
  <si>
    <t>Umgang mit
offenen Situationen</t>
  </si>
  <si>
    <t>Reflexion der
eigenen und fremden Werte
und Haltungen
über ein gegebenes
Thema</t>
  </si>
  <si>
    <t>Gesamtnote</t>
  </si>
  <si>
    <t>Auseinander-setzung
mit gesellschaft-
lichen und ökologi-
schen Fragen</t>
  </si>
  <si>
    <t>6:  Kreativer Umgang mit der offenen Situation; Formulierung interessanter Teilfragen, zu deren Beantwortung vertieftes disziplinäres Wissen aus beiden Fächern erforderlich ist
5:  Die offene Situation wird mit geeigneten Teilfragen eingegrenzt, zu deren Beantwortung disziplinäres Wissen aus beiden Fächern erforderlich ist
4:  Die offene Situation wird mit geeigneten Teilfragen eingegrenzt, zu deren Beantwortung disziplinäres Wissen aus vorwiegend einem der beiden Fächer erforderlich ist
3:  Unsicherheit und Unbeholfenheit im Umgang mit der offenen Situation; geeignete Teilfragen können nur mit Hilfe der Lehrpersonen formuliert werden
1, 2:  Die offene Situation wurde nicht verstanden und konnte nicht weiter bearbeitet werden</t>
  </si>
  <si>
    <t>6:  Kritische Reflexion der eigenen und fremden Werte auf Grund äusserst
fundierter Auseinandersetzung mit dem Thema führt zu neuen Einsichten; Unterscheidung zwischen subjektiven und objektiven Argumenten
5:  Reflexion der eigenen und fremden Werte auf Grund der
Auseinandersetzung mit dem Thema führt zu neuen Einsichten;
Unterscheidung zwischen subjektiven und objektiven Argumenten
4:  Die eigenen und fremden Werte werden nur teilweise überdacht
3:  Eine Reflexion der eigenen und fremden Werte findet nur ansatzweise statt
1, 2:  Unfähig, die eigenen und fremden Werte zu überdenken</t>
  </si>
  <si>
    <t>6:  Entwicklung und/oder Beurteilung von Lösungsansätzen auf Grund detaillierter Auseinandersetzung und unter Verwendung des disziplinären Wissens beider Fächer; vollständig überzeugende Argumentation
5: Entwicklung und/oder Beurteilung von Lösungsansätzen unter Verwendung des disziplinären Wissens beider Fächer; grösstenteils überzeugende Argumentation
4:  Entwicklung und/oder Beurteilung von Lösungsansätzen unter Verwendung des disziplinären Wissens eines der beiden Fächer; nur teilweise überzeugende Argumentation
3:  Nur oberflächliche Auseinandersetzung mit der Fragestellung; Argumentation grösstenteils nicht überzeugend
1, 2:  Die Fragestellung wurde nicht verstanden; Argumentation nicht vorhanden oder nicht nachvollziehbar</t>
  </si>
  <si>
    <t>Notenberechnung IDAF-Projekt</t>
  </si>
  <si>
    <t>Name des Projekts:</t>
  </si>
  <si>
    <t>Name des Lernenden:</t>
  </si>
  <si>
    <t>Fach 1</t>
  </si>
  <si>
    <t>Fach 2</t>
  </si>
  <si>
    <t>Überfachliche Kompetenz</t>
  </si>
  <si>
    <t>Gesamtnote IDAF-Projekt</t>
  </si>
  <si>
    <t>Nachhaltigkeitsorient. Denken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</si>
</sst>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2" xfId="0" applyFont="1" applyBorder="1"/>
    <xf numFmtId="0" fontId="0" fillId="0" borderId="3" xfId="0" applyBorder="1"/>
    <xf numFmtId="0" fontId="0" fillId="0" borderId="3" xfId="0" applyBorder="1" applyAlignment="1">
      <alignment vertical="top" wrapText="1"/>
    </xf>
    <xf numFmtId="0" fontId="3" fillId="0" borderId="3" xfId="0" applyFont="1" applyBorder="1" applyAlignment="1">
      <alignment horizontal="left" vertical="top" wrapText="1"/>
    </xf>
    <xf numFmtId="20" fontId="3" fillId="0" borderId="3" xfId="0" applyNumberFormat="1" applyFont="1" applyBorder="1" applyAlignment="1">
      <alignment horizontal="left" vertical="top" wrapText="1"/>
    </xf>
    <xf numFmtId="0" fontId="1" fillId="0" borderId="5" xfId="0" applyFont="1" applyBorder="1"/>
    <xf numFmtId="0" fontId="0" fillId="0" borderId="4" xfId="0" applyBorder="1"/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3" xfId="0" applyFont="1" applyBorder="1"/>
    <xf numFmtId="0" fontId="5" fillId="0" borderId="4" xfId="0" applyFont="1" applyBorder="1"/>
    <xf numFmtId="0" fontId="6" fillId="0" borderId="4" xfId="0" applyFont="1" applyBorder="1"/>
    <xf numFmtId="0" fontId="6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/>
    <xf numFmtId="0" fontId="7" fillId="0" borderId="0" xfId="0" applyFont="1"/>
    <xf numFmtId="0" fontId="4" fillId="0" borderId="14" xfId="0" applyFont="1" applyBorder="1"/>
    <xf numFmtId="0" fontId="7" fillId="0" borderId="15" xfId="0" applyFont="1" applyBorder="1" applyAlignment="1">
      <alignment horizontal="center"/>
    </xf>
    <xf numFmtId="0" fontId="0" fillId="0" borderId="0" xfId="0" applyFont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zoomScaleNormal="100" workbookViewId="0">
      <selection activeCell="B15" sqref="B15"/>
    </sheetView>
  </sheetViews>
  <sheetFormatPr baseColWidth="10" defaultRowHeight="15" x14ac:dyDescent="0.25"/>
  <cols>
    <col min="1" max="1" width="30" customWidth="1"/>
    <col min="2" max="2" width="34.5703125" customWidth="1"/>
    <col min="3" max="3" width="8.7109375" customWidth="1"/>
    <col min="4" max="4" width="14.140625" customWidth="1"/>
  </cols>
  <sheetData>
    <row r="1" spans="1:4" s="13" customFormat="1" ht="21" x14ac:dyDescent="0.35">
      <c r="A1" s="2" t="s">
        <v>15</v>
      </c>
      <c r="D1" s="30"/>
    </row>
    <row r="2" spans="1:4" s="14" customFormat="1" ht="18.75" x14ac:dyDescent="0.3"/>
    <row r="3" spans="1:4" s="14" customFormat="1" ht="18.75" x14ac:dyDescent="0.3">
      <c r="A3" s="15" t="s">
        <v>16</v>
      </c>
      <c r="B3" s="16"/>
    </row>
    <row r="4" spans="1:4" s="14" customFormat="1" ht="18.75" x14ac:dyDescent="0.3"/>
    <row r="5" spans="1:4" s="14" customFormat="1" ht="18.75" x14ac:dyDescent="0.3">
      <c r="A5" s="15" t="s">
        <v>17</v>
      </c>
      <c r="B5" s="16"/>
    </row>
    <row r="6" spans="1:4" s="14" customFormat="1" ht="67.5" customHeight="1" x14ac:dyDescent="0.3">
      <c r="A6" s="15"/>
    </row>
    <row r="7" spans="1:4" s="14" customFormat="1" ht="27" customHeight="1" thickBot="1" x14ac:dyDescent="0.35">
      <c r="A7" s="17"/>
      <c r="B7" s="17"/>
      <c r="C7" s="18" t="s">
        <v>2</v>
      </c>
      <c r="D7" s="18" t="s">
        <v>1</v>
      </c>
    </row>
    <row r="8" spans="1:4" s="14" customFormat="1" ht="30" customHeight="1" x14ac:dyDescent="0.3">
      <c r="A8" s="19" t="s">
        <v>18</v>
      </c>
      <c r="B8" s="20"/>
      <c r="C8" s="21" t="s">
        <v>6</v>
      </c>
      <c r="D8" s="22" t="s">
        <v>6</v>
      </c>
    </row>
    <row r="9" spans="1:4" s="14" customFormat="1" ht="30.75" customHeight="1" x14ac:dyDescent="0.3">
      <c r="A9" s="23" t="s">
        <v>19</v>
      </c>
      <c r="B9" s="20"/>
      <c r="C9" s="21" t="s">
        <v>6</v>
      </c>
      <c r="D9" s="20" t="s">
        <v>6</v>
      </c>
    </row>
    <row r="10" spans="1:4" s="14" customFormat="1" ht="28.5" customHeight="1" thickBot="1" x14ac:dyDescent="0.35">
      <c r="A10" s="24" t="s">
        <v>20</v>
      </c>
      <c r="B10" s="25" t="s">
        <v>22</v>
      </c>
      <c r="C10" s="25" t="e">
        <f>Kompetenz!B9</f>
        <v>#DIV/0!</v>
      </c>
      <c r="D10" s="25">
        <v>0.2</v>
      </c>
    </row>
    <row r="11" spans="1:4" s="14" customFormat="1" ht="19.5" thickBot="1" x14ac:dyDescent="0.35">
      <c r="C11" s="26"/>
    </row>
    <row r="12" spans="1:4" s="13" customFormat="1" ht="21.75" thickBot="1" x14ac:dyDescent="0.4">
      <c r="A12" s="27" t="s">
        <v>21</v>
      </c>
      <c r="B12" s="28"/>
      <c r="C12" s="29" t="e">
        <f>ROUND(D8*C8+D9*C9+D10*C10,1)</f>
        <v>#VALUE!</v>
      </c>
    </row>
  </sheetData>
  <pageMargins left="0.70866141732283472" right="0.70866141732283472" top="0.78740157480314965" bottom="0.78740157480314965" header="0.31496062992125984" footer="0.31496062992125984"/>
  <pageSetup paperSize="9" scale="99" orientation="portrait" r:id="rId1"/>
  <headerFooter>
    <oddHeader>&amp;R&amp;G</oddHeader>
    <oddFooter>&amp;L&amp;8D3.2-13&amp;C&amp;8 23.02.2017  (Stand: 23.02.2017)&amp;R&amp;8&amp;P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zoomScaleNormal="100" workbookViewId="0">
      <selection activeCell="D9" sqref="D9"/>
    </sheetView>
  </sheetViews>
  <sheetFormatPr baseColWidth="10" defaultRowHeight="15" x14ac:dyDescent="0.25"/>
  <cols>
    <col min="1" max="1" width="11.5703125" customWidth="1"/>
    <col min="2" max="2" width="8.42578125" customWidth="1"/>
    <col min="3" max="3" width="16.140625" customWidth="1"/>
    <col min="4" max="4" width="63.28515625" customWidth="1"/>
    <col min="5" max="5" width="31.5703125" customWidth="1"/>
    <col min="6" max="6" width="36.7109375" customWidth="1"/>
  </cols>
  <sheetData>
    <row r="1" spans="1:5" x14ac:dyDescent="0.25">
      <c r="E1" s="30"/>
    </row>
    <row r="2" spans="1:5" ht="21" x14ac:dyDescent="0.35">
      <c r="A2" s="2" t="s">
        <v>7</v>
      </c>
      <c r="E2" s="1" t="s">
        <v>0</v>
      </c>
    </row>
    <row r="3" spans="1:5" ht="15.75" thickBot="1" x14ac:dyDescent="0.3">
      <c r="A3" s="10"/>
      <c r="B3" s="10"/>
      <c r="C3" s="10"/>
      <c r="D3" s="10"/>
      <c r="E3" s="10"/>
    </row>
    <row r="4" spans="1:5" x14ac:dyDescent="0.25">
      <c r="A4" s="9" t="s">
        <v>1</v>
      </c>
      <c r="B4" s="9" t="s">
        <v>2</v>
      </c>
      <c r="C4" s="9" t="s">
        <v>3</v>
      </c>
      <c r="D4" s="9" t="s">
        <v>4</v>
      </c>
      <c r="E4" s="9" t="s">
        <v>5</v>
      </c>
    </row>
    <row r="5" spans="1:5" x14ac:dyDescent="0.25">
      <c r="A5" s="5"/>
      <c r="B5" s="5"/>
      <c r="C5" s="5"/>
      <c r="D5" s="5"/>
      <c r="E5" s="5"/>
    </row>
    <row r="6" spans="1:5" ht="133.5" customHeight="1" x14ac:dyDescent="0.25">
      <c r="A6" s="11"/>
      <c r="B6" s="11"/>
      <c r="C6" s="6" t="s">
        <v>8</v>
      </c>
      <c r="D6" s="7" t="s">
        <v>12</v>
      </c>
      <c r="E6" s="5"/>
    </row>
    <row r="7" spans="1:5" ht="110.25" customHeight="1" x14ac:dyDescent="0.25">
      <c r="A7" s="11"/>
      <c r="B7" s="11"/>
      <c r="C7" s="6" t="s">
        <v>9</v>
      </c>
      <c r="D7" s="8" t="s">
        <v>13</v>
      </c>
      <c r="E7" s="5"/>
    </row>
    <row r="8" spans="1:5" ht="157.5" customHeight="1" thickBot="1" x14ac:dyDescent="0.3">
      <c r="A8" s="12"/>
      <c r="B8" s="12"/>
      <c r="C8" s="6" t="s">
        <v>11</v>
      </c>
      <c r="D8" s="7" t="s">
        <v>14</v>
      </c>
      <c r="E8" s="5"/>
    </row>
    <row r="9" spans="1:5" ht="15.75" thickBot="1" x14ac:dyDescent="0.3">
      <c r="A9" s="3" t="s">
        <v>10</v>
      </c>
      <c r="B9" s="4" t="e">
        <f>ROUND((A6*B6+A7*B7+A8*B8)/(A6+A7+A8),1)</f>
        <v>#DIV/0!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&amp;R&amp;G</oddHeader>
    <oddFooter>&amp;L&amp;8D3.2-13&amp;C&amp;8 23.02.2017  (Stand: 23.02.2017)&amp;R&amp;8&amp;P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7A2886BEC55FD41B44C6A45CD5168B2" ma:contentTypeVersion="0" ma:contentTypeDescription="Ein neues Dokument erstellen." ma:contentTypeScope="" ma:versionID="6a95e50759a1de99dca560a6d08cab4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6c4a6dd5ef775a5269b08f7de37f93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686C5E-0420-48AC-A0D2-AE3FBBF15623}"/>
</file>

<file path=customXml/itemProps2.xml><?xml version="1.0" encoding="utf-8"?>
<ds:datastoreItem xmlns:ds="http://schemas.openxmlformats.org/officeDocument/2006/customXml" ds:itemID="{9C17665C-45A6-43B9-A9E7-F5F032222E36}"/>
</file>

<file path=customXml/itemProps3.xml><?xml version="1.0" encoding="utf-8"?>
<ds:datastoreItem xmlns:ds="http://schemas.openxmlformats.org/officeDocument/2006/customXml" ds:itemID="{20686C5E-0420-48AC-A0D2-AE3FBBF1562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BEFA098-A3DE-480C-96EB-88289A3C517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Notenberechnung</vt:lpstr>
      <vt:lpstr>Kompetenz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D3.2-13A Nachhaltigkeitsorientiertes_Denken - Bewertung überfachliche Kompetenzen</dc:title>
  <dc:creator>Kuster</dc:creator>
  <cp:lastModifiedBy>Schreiner, Florence BKSD</cp:lastModifiedBy>
  <dcterms:created xsi:type="dcterms:W3CDTF">2015-08-24T19:44:21Z</dcterms:created>
  <dcterms:modified xsi:type="dcterms:W3CDTF">2018-11-08T08:27:08Z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0x01010077A2886BEC55FD41B44C6A45CD5168B2</vt:lpwstr>
  </property>
  <property fmtid="{D5CDD505-2E9C-101B-9397-08002B2CF9AE}" pid="3" name="Prozess">
    <vt:lpwstr/>
  </property>
  <property fmtid="{D5CDD505-2E9C-101B-9397-08002B2CF9AE}" pid="4" name="Berufe und WB-Kurse">
    <vt:lpwstr/>
  </property>
  <property fmtid="{D5CDD505-2E9C-101B-9397-08002B2CF9AE}" pid="5" name="Dokumentart">
    <vt:lpwstr/>
  </property>
  <property fmtid="{D5CDD505-2E9C-101B-9397-08002B2CF9AE}" pid="6" name="Organisation">
    <vt:lpwstr/>
  </property>
  <property fmtid="{D5CDD505-2E9C-101B-9397-08002B2CF9AE}" pid="7" name="verwendet in">
    <vt:lpwstr/>
  </property>
  <property fmtid="{D5CDD505-2E9C-101B-9397-08002B2CF9AE}" pid="8" name="Verantwortlich">
    <vt:lpwstr/>
  </property>
  <property fmtid="{D5CDD505-2E9C-101B-9397-08002B2CF9AE}" pid="9" name="lcdab399d7934565acd5022c4f5620d5">
    <vt:lpwstr/>
  </property>
  <property fmtid="{D5CDD505-2E9C-101B-9397-08002B2CF9AE}" pid="10" name="Prozesspfad">
    <vt:lpwstr/>
  </property>
</Properties>
</file>